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-120" yWindow="-120" windowWidth="29040" windowHeight="15720"/>
  </bookViews>
  <sheets>
    <sheet name="Sheet1" sheetId="1" r:id="rId1"/>
    <sheet name="Sheet2" sheetId="2" r:id="rId2"/>
  </sheets>
  <definedNames>
    <definedName name="__CDSNaslov__">Sheet1!$A$1:$J$5</definedName>
    <definedName name="__CDSPODNOZJE__">Sheet1!$A$21:$J$21</definedName>
    <definedName name="__QRadni__">Sheet1!$B$7:$J$7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 l="1"/>
  <c r="A17" i="1"/>
  <c r="A16" i="1"/>
  <c r="A15" i="1"/>
  <c r="A14" i="1"/>
  <c r="A13" i="1"/>
  <c r="A12" i="1"/>
  <c r="A11" i="1"/>
  <c r="A10" i="1"/>
  <c r="A9" i="1"/>
  <c r="A8" i="1"/>
  <c r="A7" i="1"/>
</calcChain>
</file>

<file path=xl/sharedStrings.xml><?xml version="1.0" encoding="utf-8"?>
<sst xmlns="http://schemas.openxmlformats.org/spreadsheetml/2006/main" count="92" uniqueCount="58">
  <si>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</si>
  <si>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</si>
  <si>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</si>
  <si>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</si>
  <si>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</si>
  <si>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</si>
  <si>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</si>
  <si>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</si>
  <si>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</si>
  <si>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</si>
  <si>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</si>
  <si>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</si>
  <si>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EUR</t>
  </si>
  <si>
    <t>2026/1</t>
  </si>
  <si>
    <t>3111</t>
  </si>
  <si>
    <t>Plaće za redovan rad</t>
  </si>
  <si>
    <t>HRVATSKI MEMORIJALNO-DOKUMENT. CENTAR DOMOVINSKOG RATA</t>
  </si>
  <si>
    <t>3131</t>
  </si>
  <si>
    <t>Doprinosi za mirovinsko osiguranje za staž s povećanim trajanjem</t>
  </si>
  <si>
    <t>3132</t>
  </si>
  <si>
    <t>Doprinosi za obvezno zdravstveno osiguranje</t>
  </si>
  <si>
    <t>3212</t>
  </si>
  <si>
    <t>Naknade za prijevoz, za rad na terenu i odvojeni život</t>
  </si>
  <si>
    <t>SVEUČILIŠTE U ZAGREBU STUDENSKI CENTAR U ZAGREBU</t>
  </si>
  <si>
    <t>22597784145</t>
  </si>
  <si>
    <t>SAVSKA C. 25, ZAGREB</t>
  </si>
  <si>
    <t>3237</t>
  </si>
  <si>
    <t>Intelektualne i osobne usluge</t>
  </si>
  <si>
    <t>Hrvatska zajednica računovođa I FINANCIJSKIH DJELATNIKA</t>
  </si>
  <si>
    <t>75508100288</t>
  </si>
  <si>
    <t>JAKOVA GOTOVCA 1/II, P.P. 732, ZAGREB</t>
  </si>
  <si>
    <t>3221</t>
  </si>
  <si>
    <t>Uredski materijal i ostali materijalni rashodi</t>
  </si>
  <si>
    <t>HRVATSKI TELEKOM DD</t>
  </si>
  <si>
    <t>81793146560</t>
  </si>
  <si>
    <t>R. F. MIHANOVIĆA 9, ZAGREB</t>
  </si>
  <si>
    <t>3231</t>
  </si>
  <si>
    <t>Usluge telefona, interneta, pošte i prijevoza</t>
  </si>
  <si>
    <t>Zagrebački električni tramvaj D.O.O.</t>
  </si>
  <si>
    <t>82031999604</t>
  </si>
  <si>
    <t>OZALJSKA 105, ZAGREB</t>
  </si>
  <si>
    <t>SUPERIUS DOO</t>
  </si>
  <si>
    <t>88456877305</t>
  </si>
  <si>
    <t>ĆIRILOMETODSKE DRUŽBE 1, PULA</t>
  </si>
  <si>
    <t>3238</t>
  </si>
  <si>
    <t>Računalne usluge</t>
  </si>
  <si>
    <t>TEB poslovno savjetovanje d.o.o.</t>
  </si>
  <si>
    <t>99944170669</t>
  </si>
  <si>
    <t>TRG ŽRTAVA FAŠIZMA 15/1, PP 819, ZAGREB</t>
  </si>
  <si>
    <t>HRVATSKA POŠTANSKA BANKA D.D.</t>
  </si>
  <si>
    <t>87939104217</t>
  </si>
  <si>
    <t>JURIŠIĆEVA 4, ZAGREB</t>
  </si>
  <si>
    <t>3431</t>
  </si>
  <si>
    <t>Bankarske usluge i usluge platnog prometa</t>
  </si>
  <si>
    <t>HRVATSKI MEMORIJALNO-DOKUMENTARNI CENTAR DOMOVINSKOG RATA</t>
  </si>
  <si>
    <t>Datum ispisa: 01.04.2026</t>
  </si>
  <si>
    <t>Izvješće o isplatama - po Naputku</t>
  </si>
  <si>
    <t>Godina: 2026. Datum dokumenta: od 01.01.2026 do 31.01.2026. Konto izvršenja: od 3 do 59. , Akt. plan rashoda:56 -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</si>
</sst>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\."/>
  </numFmts>
  <fonts count="7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17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4" fontId="0" fillId="0" borderId="0" xfId="0" applyNumberForma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4" fontId="0" fillId="0" borderId="0" xfId="0" applyNumberFormat="1"/>
    <xf numFmtId="49" fontId="0" fillId="0" borderId="0" xfId="0" applyNumberFormat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vertical="center" wrapText="1"/>
    </xf>
  </cellXfs>
  <cellStyles count="3">
    <cellStyle name="Normalno" xfId="0" builtinId="0"/>
    <cellStyle name="Normalno 2" xfId="1"/>
    <cellStyle name="Normalno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id="{62F939B6-93AF-4DB8-9C6B-D6C7DFDC589F}" name="Office Theme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2"/>
  <sheetViews>
    <sheetView tabSelected="1" workbookViewId="0">
      <pane ySplit="6" topLeftCell="A7" activePane="bottomLeft" state="frozen"/>
      <selection pane="bottomLeft" activeCell="A12" sqref="A12"/>
    </sheetView>
  </sheetViews>
  <sheetFormatPr defaultColWidth="9.140625" defaultRowHeight="15" x14ac:dyDescent="0.2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34.7109375" customWidth="1"/>
    <col min="10" max="10" width="32.28515625" customWidth="1"/>
  </cols>
  <sheetData>
    <row r="1" spans="1:11" x14ac:dyDescent="0.25">
      <c r="A1" s="13" t="s">
        <v>54</v>
      </c>
      <c r="B1" s="13"/>
      <c r="C1" s="13"/>
      <c r="D1" s="13"/>
      <c r="E1" s="13"/>
      <c r="F1" s="13"/>
      <c r="G1" s="13"/>
      <c r="J1" s="4" t="s">
        <v>55</v>
      </c>
      <c r="K1" s="3"/>
    </row>
    <row r="2" spans="1:11" ht="9.75" customHeight="1" x14ac:dyDescent="0.25">
      <c r="A2" s="3"/>
      <c r="B2" s="3"/>
      <c r="C2" s="3"/>
      <c r="D2" s="3"/>
      <c r="E2" s="3"/>
      <c r="F2" s="3"/>
      <c r="G2" s="3"/>
      <c r="J2" s="4"/>
      <c r="K2" s="3"/>
    </row>
    <row r="3" spans="1:11" ht="15.75" x14ac:dyDescent="0.25">
      <c r="A3" s="14" t="s">
        <v>56</v>
      </c>
      <c r="B3" s="14"/>
      <c r="C3" s="14"/>
      <c r="D3" s="14"/>
      <c r="E3" s="14"/>
      <c r="F3" s="14"/>
      <c r="G3" s="14"/>
      <c r="H3" s="14"/>
      <c r="I3" s="14"/>
      <c r="J3" s="14"/>
    </row>
    <row r="4" spans="1:11" ht="8.25" customHeight="1" x14ac:dyDescent="0.25">
      <c r="A4" s="5"/>
      <c r="B4" s="5"/>
      <c r="C4" s="5"/>
      <c r="D4" s="5"/>
      <c r="E4" s="5"/>
      <c r="F4" s="5"/>
      <c r="G4" s="5"/>
      <c r="H4" s="5"/>
      <c r="I4" s="5"/>
      <c r="J4" s="5"/>
    </row>
    <row r="5" spans="1:11" ht="15" customHeight="1" x14ac:dyDescent="0.25">
      <c r="A5" s="15" t="s">
        <v>57</v>
      </c>
      <c r="B5" s="15"/>
      <c r="C5" s="15"/>
      <c r="D5" s="15"/>
      <c r="E5" s="15"/>
      <c r="F5" s="15"/>
      <c r="G5" s="15"/>
      <c r="H5" s="15"/>
      <c r="I5" s="15"/>
      <c r="J5" s="15"/>
    </row>
    <row r="6" spans="1:11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1" x14ac:dyDescent="0.25">
      <c r="A7" s="11">
        <f t="shared" ref="A7:A17" si="0">ROW(A1)</f>
        <v>1</v>
      </c>
      <c r="B7" s="6"/>
      <c r="C7" s="6"/>
      <c r="D7" s="6"/>
      <c r="E7" s="2">
        <v>57092.32</v>
      </c>
      <c r="F7" s="6" t="s">
        <v>12</v>
      </c>
      <c r="G7" s="6" t="s">
        <v>13</v>
      </c>
      <c r="H7" s="6" t="s">
        <v>14</v>
      </c>
      <c r="I7" s="6" t="s">
        <v>15</v>
      </c>
      <c r="J7" s="6" t="s">
        <v>16</v>
      </c>
    </row>
    <row r="8" spans="1:11" x14ac:dyDescent="0.25">
      <c r="A8" s="11">
        <f t="shared" si="0"/>
        <v>2</v>
      </c>
      <c r="B8" s="6"/>
      <c r="C8" s="6"/>
      <c r="D8" s="6"/>
      <c r="E8" s="2">
        <v>168.59</v>
      </c>
      <c r="F8" s="6" t="s">
        <v>12</v>
      </c>
      <c r="G8" s="6" t="s">
        <v>13</v>
      </c>
      <c r="H8" s="6" t="s">
        <v>17</v>
      </c>
      <c r="I8" s="6" t="s">
        <v>18</v>
      </c>
      <c r="J8" s="6" t="s">
        <v>16</v>
      </c>
    </row>
    <row r="9" spans="1:11" x14ac:dyDescent="0.25">
      <c r="A9" s="11">
        <f t="shared" si="0"/>
        <v>3</v>
      </c>
      <c r="B9" s="6"/>
      <c r="C9" s="6"/>
      <c r="D9" s="6"/>
      <c r="E9" s="2">
        <v>9420.25</v>
      </c>
      <c r="F9" s="6" t="s">
        <v>12</v>
      </c>
      <c r="G9" s="6" t="s">
        <v>13</v>
      </c>
      <c r="H9" s="6" t="s">
        <v>19</v>
      </c>
      <c r="I9" s="6" t="s">
        <v>20</v>
      </c>
      <c r="J9" s="6" t="s">
        <v>16</v>
      </c>
    </row>
    <row r="10" spans="1:11" x14ac:dyDescent="0.25">
      <c r="A10" s="11">
        <f t="shared" si="0"/>
        <v>4</v>
      </c>
      <c r="B10" s="6"/>
      <c r="C10" s="6"/>
      <c r="D10" s="6"/>
      <c r="E10" s="2">
        <v>274.74</v>
      </c>
      <c r="F10" s="6" t="s">
        <v>12</v>
      </c>
      <c r="G10" s="6" t="s">
        <v>13</v>
      </c>
      <c r="H10" s="6" t="s">
        <v>21</v>
      </c>
      <c r="I10" s="6" t="s">
        <v>22</v>
      </c>
      <c r="J10" s="6" t="s">
        <v>16</v>
      </c>
    </row>
    <row r="11" spans="1:11" x14ac:dyDescent="0.25">
      <c r="A11" s="11">
        <f t="shared" si="0"/>
        <v>5</v>
      </c>
      <c r="B11" s="6" t="s">
        <v>23</v>
      </c>
      <c r="C11" s="6" t="s">
        <v>24</v>
      </c>
      <c r="D11" s="6" t="s">
        <v>25</v>
      </c>
      <c r="E11" s="2">
        <v>86.36</v>
      </c>
      <c r="F11" s="6" t="s">
        <v>12</v>
      </c>
      <c r="G11" s="6" t="s">
        <v>13</v>
      </c>
      <c r="H11" s="6" t="s">
        <v>26</v>
      </c>
      <c r="I11" s="6" t="s">
        <v>27</v>
      </c>
      <c r="J11" s="6" t="s">
        <v>16</v>
      </c>
    </row>
    <row r="12" spans="1:11" x14ac:dyDescent="0.25">
      <c r="A12" s="11">
        <f t="shared" si="0"/>
        <v>6</v>
      </c>
      <c r="B12" s="6" t="s">
        <v>28</v>
      </c>
      <c r="C12" s="6" t="s">
        <v>29</v>
      </c>
      <c r="D12" s="6" t="s">
        <v>30</v>
      </c>
      <c r="E12" s="2">
        <v>300</v>
      </c>
      <c r="F12" s="6" t="s">
        <v>12</v>
      </c>
      <c r="G12" s="6" t="s">
        <v>13</v>
      </c>
      <c r="H12" s="6" t="s">
        <v>31</v>
      </c>
      <c r="I12" s="6" t="s">
        <v>32</v>
      </c>
      <c r="J12" s="6" t="s">
        <v>16</v>
      </c>
    </row>
    <row r="13" spans="1:11" x14ac:dyDescent="0.25">
      <c r="A13" s="11">
        <f t="shared" si="0"/>
        <v>7</v>
      </c>
      <c r="B13" s="6" t="s">
        <v>33</v>
      </c>
      <c r="C13" s="6" t="s">
        <v>34</v>
      </c>
      <c r="D13" s="6" t="s">
        <v>35</v>
      </c>
      <c r="E13" s="2">
        <v>54.49</v>
      </c>
      <c r="F13" s="6" t="s">
        <v>12</v>
      </c>
      <c r="G13" s="6" t="s">
        <v>13</v>
      </c>
      <c r="H13" s="6" t="s">
        <v>36</v>
      </c>
      <c r="I13" s="6" t="s">
        <v>37</v>
      </c>
      <c r="J13" s="6" t="s">
        <v>16</v>
      </c>
    </row>
    <row r="14" spans="1:11" x14ac:dyDescent="0.25">
      <c r="A14" s="11">
        <f t="shared" si="0"/>
        <v>8</v>
      </c>
      <c r="B14" s="6" t="s">
        <v>38</v>
      </c>
      <c r="C14" s="6" t="s">
        <v>39</v>
      </c>
      <c r="D14" s="6" t="s">
        <v>40</v>
      </c>
      <c r="E14" s="2">
        <v>544.14</v>
      </c>
      <c r="F14" s="6" t="s">
        <v>12</v>
      </c>
      <c r="G14" s="6" t="s">
        <v>13</v>
      </c>
      <c r="H14" s="6" t="s">
        <v>21</v>
      </c>
      <c r="I14" s="6" t="s">
        <v>22</v>
      </c>
      <c r="J14" s="6" t="s">
        <v>16</v>
      </c>
    </row>
    <row r="15" spans="1:11" x14ac:dyDescent="0.25">
      <c r="A15" s="11">
        <f t="shared" si="0"/>
        <v>9</v>
      </c>
      <c r="B15" s="6" t="s">
        <v>41</v>
      </c>
      <c r="C15" s="6" t="s">
        <v>42</v>
      </c>
      <c r="D15" s="6" t="s">
        <v>43</v>
      </c>
      <c r="E15" s="2">
        <v>6.24</v>
      </c>
      <c r="F15" s="6" t="s">
        <v>12</v>
      </c>
      <c r="G15" s="6" t="s">
        <v>13</v>
      </c>
      <c r="H15" s="6" t="s">
        <v>44</v>
      </c>
      <c r="I15" s="6" t="s">
        <v>45</v>
      </c>
      <c r="J15" s="6" t="s">
        <v>16</v>
      </c>
    </row>
    <row r="16" spans="1:11" x14ac:dyDescent="0.25">
      <c r="A16" s="11">
        <f t="shared" si="0"/>
        <v>10</v>
      </c>
      <c r="B16" s="6" t="s">
        <v>46</v>
      </c>
      <c r="C16" s="6" t="s">
        <v>47</v>
      </c>
      <c r="D16" s="6" t="s">
        <v>48</v>
      </c>
      <c r="E16" s="2">
        <v>295</v>
      </c>
      <c r="F16" s="6" t="s">
        <v>12</v>
      </c>
      <c r="G16" s="6" t="s">
        <v>13</v>
      </c>
      <c r="H16" s="6" t="s">
        <v>31</v>
      </c>
      <c r="I16" s="6" t="s">
        <v>32</v>
      </c>
      <c r="J16" s="6" t="s">
        <v>16</v>
      </c>
    </row>
    <row r="17" spans="1:10" x14ac:dyDescent="0.25">
      <c r="A17" s="11">
        <f t="shared" si="0"/>
        <v>11</v>
      </c>
      <c r="B17" s="6" t="s">
        <v>49</v>
      </c>
      <c r="C17" s="6" t="s">
        <v>50</v>
      </c>
      <c r="D17" s="6" t="s">
        <v>51</v>
      </c>
      <c r="E17" s="2">
        <v>119.45</v>
      </c>
      <c r="F17" s="6" t="s">
        <v>12</v>
      </c>
      <c r="G17" s="6" t="s">
        <v>13</v>
      </c>
      <c r="H17" s="6" t="s">
        <v>52</v>
      </c>
      <c r="I17" s="6" t="s">
        <v>53</v>
      </c>
      <c r="J17" s="6" t="s">
        <v>16</v>
      </c>
    </row>
    <row r="18" spans="1:10" ht="3" customHeight="1" x14ac:dyDescent="0.25">
      <c r="G18" s="10"/>
    </row>
    <row r="19" spans="1:10" x14ac:dyDescent="0.25">
      <c r="A19" s="7" t="s">
        <v>10</v>
      </c>
      <c r="B19" s="7"/>
      <c r="C19" s="7"/>
      <c r="D19" s="7"/>
      <c r="E19" s="8">
        <f>SUBTOTAL(9,E7:E18)</f>
        <v>68361.580000000016</v>
      </c>
      <c r="F19" s="7"/>
      <c r="G19" s="7"/>
      <c r="H19" s="7"/>
      <c r="I19" s="7"/>
      <c r="J19" s="7"/>
    </row>
    <row r="21" spans="1:10" ht="48" customHeight="1" x14ac:dyDescent="0.25">
      <c r="A21" s="16" t="s">
        <v>11</v>
      </c>
      <c r="B21" s="16"/>
      <c r="C21" s="16"/>
      <c r="D21" s="16"/>
      <c r="E21" s="16"/>
      <c r="F21" s="12"/>
    </row>
    <row r="22" spans="1:10" x14ac:dyDescent="0.25">
      <c r="E22" s="9"/>
    </row>
  </sheetData>
  <mergeCells count="4">
    <mergeCell ref="A1:G1"/>
    <mergeCell ref="A3:J3"/>
    <mergeCell ref="A5:J5"/>
    <mergeCell ref="A21:E21"/>
  </mergeCells>
  <pageMargins left="0.70866141732283505" right="0.70866141732283505" top="0.74803149606299202" bottom="0.74803149606299202" header="0.31496062992126" footer="0.31496062992126"/>
  <pageSetup paperSize="9" scale="3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3</vt:i4>
      </vt:variant>
    </vt:vector>
  </HeadingPairs>
  <TitlesOfParts>
    <vt:vector size="5" baseType="lpstr">
      <vt:lpstr>Sheet1</vt:lpstr>
      <vt:lpstr>Sheet2</vt:lpstr>
      <vt:lpstr>__CDSNaslov__</vt:lpstr>
      <vt:lpstr>__CDSPODNOZJE__</vt:lpstr>
      <vt:lpstr>__QRadni__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Iva Barišić</cp:lastModifiedBy>
  <cp:lastPrinted>2023-11-22T21:56:08Z</cp:lastPrinted>
  <dcterms:created xsi:type="dcterms:W3CDTF">2026-04-01T14:08:59Z</dcterms:created>
  <dcterms:modified xsi:type="dcterms:W3CDTF">2026-04-01T14:09:44Z</dcterms:modified>
</cp:coreProperties>
</file>